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19" activeTab="0"/>
  </bookViews>
  <sheets>
    <sheet name="серноводск" sheetId="1" r:id="rId1"/>
  </sheets>
  <definedNames>
    <definedName name="_xlnm.Print_Titles" localSheetId="0">'серноводск'!$10:$10</definedName>
  </definedNames>
  <calcPr fullCalcOnLoad="1"/>
</workbook>
</file>

<file path=xl/sharedStrings.xml><?xml version="1.0" encoding="utf-8"?>
<sst xmlns="http://schemas.openxmlformats.org/spreadsheetml/2006/main" count="43" uniqueCount="43">
  <si>
    <t>Земельный налог</t>
  </si>
  <si>
    <t>1 01 02000 01 0000 110</t>
  </si>
  <si>
    <t>1 06 01030 10 0000 110</t>
  </si>
  <si>
    <t>1 06 06000 00 0000 110</t>
  </si>
  <si>
    <t>Приложение № 1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</si>
  <si>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</si>
  <si>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</si>
  <si>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1 03 02230 01 0000 110</t>
  </si>
  <si>
    <t>1 03 02240 01 0000 110</t>
  </si>
  <si>
    <t>1 03 02250 01 0000 110</t>
  </si>
  <si>
    <t>1 03 02260 01 0000 110</t>
  </si>
  <si>
    <t>Код главного администратора</t>
  </si>
  <si>
    <t>Код вида, подвида классификации операций сектора государственного управления, относящихся к доходам бюджета</t>
  </si>
  <si>
    <t>Наименование показателя</t>
  </si>
  <si>
    <t>Исполнено тыс. рублей</t>
  </si>
  <si>
    <t>Федеральное казначейство РФ (Управление Федерального казначейства по Самарской области)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</si>
  <si>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</si>
  <si>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</si>
  <si>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Управление Федеральной налоговой службы по Самарской области</t>
  </si>
  <si>
    <t xml:space="preserve">Налог на доходы физических лиц </t>
  </si>
  <si>
    <t xml:space="preserve"> Комитет по управлению муниципальным имуществом муниципального района Сергиевский Самарской области</t>
  </si>
  <si>
    <t xml:space="preserve">    ВСЕГО ДОХОДОВ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</si>
  <si>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</si>
  <si>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1 11 09045 10 0003 120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</si>
  <si>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</si>
  <si>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Администрация селького поселения Серноводск муниципального района Сергиевский Самарской области</t>
  </si>
  <si>
    <t>2 02 10000 00 000 151</t>
  </si>
  <si>
    <t>2 02 20000 00 0000 151</t>
  </si>
  <si>
    <t>2 02 30000 00 0000 151</t>
  </si>
  <si>
    <t>Дотации бюджетам бюджетной системы Российской Федерации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</si>
  <si>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</si>
  <si>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</si>
  <si>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</si>
  <si>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</si>
  <si>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к Решению Собрания Представителей сельского поселения Серноводск муниципального района Сергиевский "Об исполнении бюджета сельского поселения Серноводск муниципального района Сергиевский за 2018 год"</t>
  </si>
  <si>
    <t>ДОХОДЫ                                                                                                                                           местного бюджета селького поселения Серноводск за 2018 год                                         по кодам классификации доходов бюджетов                                                                            в разрезе главных администраторов доходов бюджетов</t>
  </si>
  <si>
    <t>Прокуратура Самарской области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</si>
  <si>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</si>
  <si>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</si>
  <si>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</si>
  <si>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</si>
  <si>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1 13 02995 10 0000 130</t>
  </si>
  <si>
    <t>Прочие доходы от компенсации затарт бюджетов сельских поселений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</si>
</sst>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00"/>
    <numFmt numFmtId="170" formatCode="#,##0.00000"/>
    <numFmt numFmtId="171" formatCode="#,##0.0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[$-1010419]dd\.mm\.yyyy"/>
    <numFmt numFmtId="177" formatCode="&quot;&quot;#000"/>
    <numFmt numFmtId="178" formatCode="&quot;&quot;###,##0.00"/>
    <numFmt numFmtId="179" formatCode="00000000"/>
    <numFmt numFmtId="180" formatCode="0.00000"/>
  </numFmts>
  <fonts count="41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179" fontId="4" fillId="0" borderId="10" xfId="57" applyNumberFormat="1" applyFont="1" applyFill="1" applyBorder="1" applyAlignment="1" applyProtection="1">
      <alignment horizontal="center" vertical="center"/>
      <protection hidden="1"/>
    </xf>
    <xf numFmtId="0" fontId="4" fillId="0" borderId="11" xfId="54" applyNumberFormat="1" applyFont="1" applyFill="1" applyBorder="1" applyAlignment="1" applyProtection="1">
      <alignment horizontal="justify" vertical="center" wrapText="1"/>
      <protection hidden="1"/>
    </xf>
    <xf numFmtId="0" fontId="4" fillId="0" borderId="12" xfId="57" applyNumberFormat="1" applyFont="1" applyFill="1" applyBorder="1" applyAlignment="1" applyProtection="1">
      <alignment horizontal="justify" vertic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4" fillId="0" borderId="12" xfId="0" applyFont="1" applyFill="1" applyBorder="1" applyAlignment="1" applyProtection="1">
      <alignment horizontal="justify" vertical="center" wrapText="1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 indent="1"/>
    </xf>
    <xf numFmtId="1" fontId="3" fillId="0" borderId="0" xfId="0" applyNumberFormat="1" applyFont="1" applyAlignment="1">
      <alignment horizontal="right" vertical="center" indent="1"/>
    </xf>
    <xf numFmtId="49" fontId="4" fillId="0" borderId="0" xfId="0" applyNumberFormat="1" applyFont="1" applyAlignment="1">
      <alignment horizontal="justify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179" fontId="5" fillId="0" borderId="11" xfId="57" applyNumberFormat="1" applyFont="1" applyFill="1" applyBorder="1" applyAlignment="1" applyProtection="1">
      <alignment horizontal="center" vertical="center" wrapText="1"/>
      <protection hidden="1"/>
    </xf>
    <xf numFmtId="179" fontId="5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 applyProtection="1">
      <alignment horizontal="justify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_Tmp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view="pageBreakPreview" zoomScaleNormal="75" zoomScaleSheetLayoutView="100" zoomScalePageLayoutView="0" workbookViewId="0" topLeftCell="A29">
      <selection activeCell="D23" sqref="D23"/>
    </sheetView>
  </sheetViews>
  <sheetFormatPr defaultColWidth="9.00390625" defaultRowHeight="12.75"/>
  <cols>
    <col min="1" max="1" width="10.625" style="1" customWidth="1"/>
    <col min="2" max="2" width="29.375" style="5" customWidth="1"/>
    <col min="3" max="3" width="51.875" style="1" customWidth="1"/>
    <col min="4" max="4" width="16.625" style="27" customWidth="1"/>
    <col min="5" max="16384" width="9.125" style="1" customWidth="1"/>
  </cols>
  <sheetData>
    <row r="1" spans="3:5" ht="18.75">
      <c r="C1" s="2"/>
      <c r="D1" s="8" t="s">
        <v>4</v>
      </c>
      <c r="E1" s="4"/>
    </row>
    <row r="2" spans="3:11" ht="18.75">
      <c r="C2" s="28" t="s">
        <v>34</v>
      </c>
      <c r="D2" s="28"/>
      <c r="H2" s="4"/>
      <c r="I2" s="4"/>
      <c r="J2" s="4"/>
      <c r="K2" s="4"/>
    </row>
    <row r="3" spans="3:11" ht="18.75">
      <c r="C3" s="28"/>
      <c r="D3" s="28"/>
      <c r="H3" s="4"/>
      <c r="I3" s="4"/>
      <c r="J3" s="4"/>
      <c r="K3" s="4"/>
    </row>
    <row r="4" spans="3:11" ht="31.5" customHeight="1">
      <c r="C4" s="28"/>
      <c r="D4" s="28"/>
      <c r="H4" s="4"/>
      <c r="I4" s="4"/>
      <c r="J4" s="4"/>
      <c r="K4" s="4"/>
    </row>
    <row r="5" spans="3:11" ht="18.75">
      <c r="C5" s="39"/>
      <c r="D5" s="39"/>
      <c r="G5" s="4"/>
      <c r="H5" s="4"/>
      <c r="I5" s="4"/>
      <c r="J5" s="4"/>
      <c r="K5" s="4"/>
    </row>
    <row r="6" spans="3:11" ht="14.25" customHeight="1">
      <c r="C6" s="3"/>
      <c r="D6" s="26"/>
      <c r="G6" s="4"/>
      <c r="H6" s="4"/>
      <c r="I6" s="4"/>
      <c r="J6" s="4"/>
      <c r="K6" s="4"/>
    </row>
    <row r="7" ht="13.5" customHeight="1"/>
    <row r="8" spans="2:11" ht="84" customHeight="1">
      <c r="B8" s="38" t="s">
        <v>35</v>
      </c>
      <c r="C8" s="38"/>
      <c r="D8" s="38"/>
      <c r="E8" s="4"/>
      <c r="F8" s="4"/>
      <c r="G8" s="4"/>
      <c r="H8" s="4"/>
      <c r="I8" s="4"/>
      <c r="J8" s="4"/>
      <c r="K8" s="4"/>
    </row>
    <row r="9" ht="12.75" customHeight="1"/>
    <row r="10" spans="1:4" s="7" customFormat="1" ht="132" customHeight="1">
      <c r="A10" s="6" t="s">
        <v>11</v>
      </c>
      <c r="B10" s="9" t="s">
        <v>12</v>
      </c>
      <c r="C10" s="9" t="s">
        <v>13</v>
      </c>
      <c r="D10" s="10" t="s">
        <v>14</v>
      </c>
    </row>
    <row r="11" spans="1:4" s="2" customFormat="1" ht="33.75" customHeight="1">
      <c r="A11" s="11">
        <v>100</v>
      </c>
      <c r="B11" s="36" t="s">
        <v>15</v>
      </c>
      <c r="C11" s="37"/>
      <c r="D11" s="12">
        <f>SUM(D12:D15)</f>
        <v>893.0978</v>
      </c>
    </row>
    <row r="12" spans="1:4" s="2" customFormat="1" ht="47.25">
      <c r="A12" s="13">
        <v>100</v>
      </c>
      <c r="B12" s="17" t="s">
        <v>7</v>
      </c>
      <c r="C12" s="18" t="s">
        <v>5</v>
      </c>
      <c r="D12" s="16">
        <v>397.93342</v>
      </c>
    </row>
    <row r="13" spans="1:4" s="2" customFormat="1" ht="63">
      <c r="A13" s="13">
        <v>100</v>
      </c>
      <c r="B13" s="17" t="s">
        <v>8</v>
      </c>
      <c r="C13" s="19" t="s">
        <v>6</v>
      </c>
      <c r="D13" s="16">
        <v>3.83236</v>
      </c>
    </row>
    <row r="14" spans="1:4" s="2" customFormat="1" ht="78.75">
      <c r="A14" s="13">
        <v>100</v>
      </c>
      <c r="B14" s="17" t="s">
        <v>9</v>
      </c>
      <c r="C14" s="19" t="s">
        <v>16</v>
      </c>
      <c r="D14" s="16">
        <v>580.49168</v>
      </c>
    </row>
    <row r="15" spans="1:4" s="2" customFormat="1" ht="78.75">
      <c r="A15" s="13">
        <v>100</v>
      </c>
      <c r="B15" s="17" t="s">
        <v>10</v>
      </c>
      <c r="C15" s="19" t="s">
        <v>17</v>
      </c>
      <c r="D15" s="16">
        <v>-89.15966</v>
      </c>
    </row>
    <row r="16" spans="1:4" s="7" customFormat="1" ht="36" customHeight="1">
      <c r="A16" s="11">
        <v>182</v>
      </c>
      <c r="B16" s="29" t="s">
        <v>18</v>
      </c>
      <c r="C16" s="30"/>
      <c r="D16" s="12">
        <f>D17+D18+D19</f>
        <v>5097.26964</v>
      </c>
    </row>
    <row r="17" spans="1:4" s="2" customFormat="1" ht="31.5" customHeight="1">
      <c r="A17" s="13">
        <v>182</v>
      </c>
      <c r="B17" s="14" t="s">
        <v>1</v>
      </c>
      <c r="C17" s="15" t="s">
        <v>19</v>
      </c>
      <c r="D17" s="20">
        <v>2924.36038</v>
      </c>
    </row>
    <row r="18" spans="1:4" s="2" customFormat="1" ht="62.25" customHeight="1">
      <c r="A18" s="13">
        <v>182</v>
      </c>
      <c r="B18" s="14" t="s">
        <v>2</v>
      </c>
      <c r="C18" s="21" t="s">
        <v>22</v>
      </c>
      <c r="D18" s="22">
        <v>493.15228</v>
      </c>
    </row>
    <row r="19" spans="1:4" s="2" customFormat="1" ht="31.5" customHeight="1">
      <c r="A19" s="13">
        <v>182</v>
      </c>
      <c r="B19" s="14" t="s">
        <v>3</v>
      </c>
      <c r="C19" s="21" t="s">
        <v>0</v>
      </c>
      <c r="D19" s="22">
        <v>1679.75698</v>
      </c>
    </row>
    <row r="20" spans="1:4" s="2" customFormat="1" ht="30" customHeight="1">
      <c r="A20" s="11">
        <v>415</v>
      </c>
      <c r="B20" s="34" t="s">
        <v>36</v>
      </c>
      <c r="C20" s="35"/>
      <c r="D20" s="25">
        <f>D21</f>
        <v>5</v>
      </c>
    </row>
    <row r="21" spans="1:4" s="2" customFormat="1" ht="59.25" customHeight="1">
      <c r="A21" s="13">
        <v>415</v>
      </c>
      <c r="B21" s="14" t="s">
        <v>37</v>
      </c>
      <c r="C21" s="21" t="s">
        <v>38</v>
      </c>
      <c r="D21" s="22">
        <v>5</v>
      </c>
    </row>
    <row r="22" spans="1:4" s="7" customFormat="1" ht="31.5" customHeight="1">
      <c r="A22" s="11">
        <v>432</v>
      </c>
      <c r="B22" s="34" t="s">
        <v>25</v>
      </c>
      <c r="C22" s="35"/>
      <c r="D22" s="25">
        <f>D25+D26+D27+D24+D23</f>
        <v>11983.52857</v>
      </c>
    </row>
    <row r="23" spans="1:4" s="2" customFormat="1" ht="31.5" customHeight="1">
      <c r="A23" s="13">
        <v>432</v>
      </c>
      <c r="B23" s="14" t="s">
        <v>41</v>
      </c>
      <c r="C23" s="40" t="s">
        <v>42</v>
      </c>
      <c r="D23" s="22">
        <v>1.12899</v>
      </c>
    </row>
    <row r="24" spans="1:4" s="2" customFormat="1" ht="31.5" customHeight="1">
      <c r="A24" s="13">
        <v>432</v>
      </c>
      <c r="B24" s="14" t="s">
        <v>39</v>
      </c>
      <c r="C24" s="40" t="s">
        <v>40</v>
      </c>
      <c r="D24" s="22">
        <v>1.8304</v>
      </c>
    </row>
    <row r="25" spans="1:4" s="2" customFormat="1" ht="35.25" customHeight="1">
      <c r="A25" s="13">
        <v>432</v>
      </c>
      <c r="B25" s="14" t="s">
        <v>26</v>
      </c>
      <c r="C25" s="21" t="s">
        <v>29</v>
      </c>
      <c r="D25" s="22">
        <v>5462.91418</v>
      </c>
    </row>
    <row r="26" spans="1:4" s="2" customFormat="1" ht="36" customHeight="1">
      <c r="A26" s="13">
        <v>432</v>
      </c>
      <c r="B26" s="14" t="s">
        <v>27</v>
      </c>
      <c r="C26" s="24" t="s">
        <v>30</v>
      </c>
      <c r="D26" s="22">
        <v>6309.755</v>
      </c>
    </row>
    <row r="27" spans="1:4" s="2" customFormat="1" ht="39.75" customHeight="1">
      <c r="A27" s="13">
        <v>432</v>
      </c>
      <c r="B27" s="14" t="s">
        <v>28</v>
      </c>
      <c r="C27" s="24" t="s">
        <v>31</v>
      </c>
      <c r="D27" s="22">
        <v>207.9</v>
      </c>
    </row>
    <row r="28" spans="1:4" s="7" customFormat="1" ht="39" customHeight="1">
      <c r="A28" s="11">
        <v>608</v>
      </c>
      <c r="B28" s="29" t="s">
        <v>20</v>
      </c>
      <c r="C28" s="30"/>
      <c r="D28" s="12">
        <f>D29+D30</f>
        <v>64.34372</v>
      </c>
    </row>
    <row r="29" spans="1:4" s="2" customFormat="1" ht="99.75" customHeight="1">
      <c r="A29" s="13">
        <v>608</v>
      </c>
      <c r="B29" s="14" t="s">
        <v>23</v>
      </c>
      <c r="C29" s="21" t="s">
        <v>24</v>
      </c>
      <c r="D29" s="16">
        <v>16.90615</v>
      </c>
    </row>
    <row r="30" spans="1:4" s="2" customFormat="1" ht="81" customHeight="1">
      <c r="A30" s="13">
        <v>608</v>
      </c>
      <c r="B30" s="14" t="s">
        <v>32</v>
      </c>
      <c r="C30" s="21" t="s">
        <v>33</v>
      </c>
      <c r="D30" s="16">
        <v>47.43757</v>
      </c>
    </row>
    <row r="31" spans="1:4" s="7" customFormat="1" ht="33.75" customHeight="1">
      <c r="A31" s="31" t="s">
        <v>21</v>
      </c>
      <c r="B31" s="32"/>
      <c r="C31" s="33"/>
      <c r="D31" s="12">
        <f>D28+D22+D16+D11+D20</f>
        <v>18043.23973</v>
      </c>
    </row>
    <row r="32" s="2" customFormat="1" ht="15.75">
      <c r="D32" s="23"/>
    </row>
    <row r="33" s="2" customFormat="1" ht="15.75">
      <c r="D33" s="23"/>
    </row>
    <row r="34" s="2" customFormat="1" ht="15.75">
      <c r="D34" s="23"/>
    </row>
    <row r="35" s="2" customFormat="1" ht="15.75">
      <c r="D35" s="23"/>
    </row>
    <row r="36" s="2" customFormat="1" ht="15.75">
      <c r="D36" s="23"/>
    </row>
    <row r="37" s="2" customFormat="1" ht="15.75">
      <c r="D37" s="23"/>
    </row>
    <row r="38" s="2" customFormat="1" ht="15.75">
      <c r="D38" s="23"/>
    </row>
    <row r="39" s="2" customFormat="1" ht="15.75">
      <c r="D39" s="23"/>
    </row>
    <row r="40" s="2" customFormat="1" ht="15.75">
      <c r="D40" s="23"/>
    </row>
    <row r="41" s="2" customFormat="1" ht="15.75">
      <c r="D41" s="23"/>
    </row>
    <row r="42" s="2" customFormat="1" ht="15.75">
      <c r="D42" s="23"/>
    </row>
    <row r="43" s="2" customFormat="1" ht="15.75">
      <c r="D43" s="23"/>
    </row>
    <row r="44" s="2" customFormat="1" ht="15.75">
      <c r="D44" s="23"/>
    </row>
    <row r="45" s="2" customFormat="1" ht="15.75">
      <c r="D45" s="23"/>
    </row>
    <row r="46" s="2" customFormat="1" ht="15.75">
      <c r="D46" s="23"/>
    </row>
    <row r="47" s="2" customFormat="1" ht="15.75">
      <c r="D47" s="23"/>
    </row>
    <row r="48" s="2" customFormat="1" ht="15.75">
      <c r="D48" s="23"/>
    </row>
    <row r="49" s="2" customFormat="1" ht="15.75">
      <c r="D49" s="23"/>
    </row>
    <row r="50" s="2" customFormat="1" ht="15.75">
      <c r="D50" s="23"/>
    </row>
    <row r="51" s="2" customFormat="1" ht="15.75">
      <c r="D51" s="23"/>
    </row>
    <row r="52" s="2" customFormat="1" ht="15.75">
      <c r="D52" s="23"/>
    </row>
    <row r="53" s="2" customFormat="1" ht="15.75">
      <c r="D53" s="23"/>
    </row>
    <row r="54" s="2" customFormat="1" ht="15.75">
      <c r="D54" s="23"/>
    </row>
    <row r="55" s="2" customFormat="1" ht="15.75">
      <c r="D55" s="23"/>
    </row>
    <row r="56" s="2" customFormat="1" ht="15.75">
      <c r="D56" s="23"/>
    </row>
    <row r="57" s="2" customFormat="1" ht="15.75">
      <c r="D57" s="23"/>
    </row>
    <row r="58" s="2" customFormat="1" ht="15.75">
      <c r="D58" s="23"/>
    </row>
    <row r="59" s="2" customFormat="1" ht="15.75">
      <c r="D59" s="23"/>
    </row>
    <row r="60" s="2" customFormat="1" ht="15.75">
      <c r="D60" s="23"/>
    </row>
    <row r="61" s="2" customFormat="1" ht="15.75">
      <c r="D61" s="23"/>
    </row>
    <row r="62" s="2" customFormat="1" ht="15.75">
      <c r="D62" s="23"/>
    </row>
    <row r="63" s="2" customFormat="1" ht="15.75">
      <c r="D63" s="23"/>
    </row>
    <row r="64" s="2" customFormat="1" ht="15.75">
      <c r="D64" s="23"/>
    </row>
    <row r="65" s="2" customFormat="1" ht="15.75">
      <c r="D65" s="23"/>
    </row>
    <row r="66" s="2" customFormat="1" ht="15.75">
      <c r="D66" s="23"/>
    </row>
    <row r="67" s="2" customFormat="1" ht="15.75">
      <c r="D67" s="23"/>
    </row>
    <row r="68" s="2" customFormat="1" ht="15.75">
      <c r="D68" s="23"/>
    </row>
    <row r="69" s="2" customFormat="1" ht="15.75">
      <c r="D69" s="23"/>
    </row>
    <row r="70" s="2" customFormat="1" ht="15.75">
      <c r="D70" s="23"/>
    </row>
    <row r="71" s="2" customFormat="1" ht="15.75">
      <c r="D71" s="23"/>
    </row>
    <row r="72" s="2" customFormat="1" ht="15.75">
      <c r="D72" s="23"/>
    </row>
    <row r="73" s="2" customFormat="1" ht="15.75">
      <c r="D73" s="23"/>
    </row>
    <row r="74" s="2" customFormat="1" ht="15.75">
      <c r="D74" s="23"/>
    </row>
    <row r="75" s="2" customFormat="1" ht="15.75">
      <c r="D75" s="23"/>
    </row>
    <row r="76" s="2" customFormat="1" ht="15.75">
      <c r="D76" s="23"/>
    </row>
    <row r="77" s="2" customFormat="1" ht="15.75">
      <c r="D77" s="23"/>
    </row>
    <row r="78" s="2" customFormat="1" ht="15.75">
      <c r="D78" s="23"/>
    </row>
    <row r="79" s="2" customFormat="1" ht="15.75">
      <c r="D79" s="23"/>
    </row>
    <row r="80" s="2" customFormat="1" ht="15.75">
      <c r="D80" s="23"/>
    </row>
  </sheetData>
  <sheetProtection/>
  <mergeCells count="9">
    <mergeCell ref="C2:D4"/>
    <mergeCell ref="B16:C16"/>
    <mergeCell ref="A31:C31"/>
    <mergeCell ref="B28:C28"/>
    <mergeCell ref="B22:C22"/>
    <mergeCell ref="B11:C11"/>
    <mergeCell ref="B8:D8"/>
    <mergeCell ref="C5:D5"/>
    <mergeCell ref="B20:C20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</cp:lastModifiedBy>
  <cp:lastPrinted>2017-04-11T07:18:17Z</cp:lastPrinted>
  <dcterms:created xsi:type="dcterms:W3CDTF">2008-04-24T09:34:03Z</dcterms:created>
  <dcterms:modified xsi:type="dcterms:W3CDTF">2019-03-05T07:44:19Z</dcterms:modified>
  <cp:category/>
  <cp:version/>
  <cp:contentType/>
  <cp:contentStatus/>
</cp:coreProperties>
</file>